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tteringtc.sharepoint.com/sites/Operations/Shared Documents/Asset Register/"/>
    </mc:Choice>
  </mc:AlternateContent>
  <xr:revisionPtr revIDLastSave="42" documentId="8_{2852EAB7-3A88-4631-832A-C9DE66504A9A}" xr6:coauthVersionLast="47" xr6:coauthVersionMax="47" xr10:uidLastSave="{9844EEF0-817A-4F0D-A988-F1FB34AE8B67}"/>
  <bookViews>
    <workbookView xWindow="-110" yWindow="-110" windowWidth="19420" windowHeight="10560" xr2:uid="{6C3EF6D6-41E9-4B4C-8068-2F8B6461BB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" l="1"/>
  <c r="I48" i="1"/>
  <c r="N24" i="1"/>
</calcChain>
</file>

<file path=xl/sharedStrings.xml><?xml version="1.0" encoding="utf-8"?>
<sst xmlns="http://schemas.openxmlformats.org/spreadsheetml/2006/main" count="183" uniqueCount="110">
  <si>
    <t>Category</t>
  </si>
  <si>
    <t>Description</t>
  </si>
  <si>
    <t>Location</t>
  </si>
  <si>
    <t xml:space="preserve">Date Acquired </t>
  </si>
  <si>
    <t>Quantity</t>
  </si>
  <si>
    <t>Community Asset</t>
  </si>
  <si>
    <t>Allotments at Margaret Rd, Kettering forming part of Land Title NN317363</t>
  </si>
  <si>
    <t>Allotments at Northfield Avenue, Kettering forming part of Land Title NN284692</t>
  </si>
  <si>
    <t>Land in use for allotments off Scott Rd, Kettering, forming part of Land Title NN46552</t>
  </si>
  <si>
    <t>Allotment land at Whiteford Drive/South End, Kettering forming part of Land Titles NN287621 &amp; NN287624</t>
  </si>
  <si>
    <t>Allotments</t>
  </si>
  <si>
    <t>Town Council Office</t>
  </si>
  <si>
    <t>Office</t>
  </si>
  <si>
    <t>3 x 3m Stall Frames</t>
  </si>
  <si>
    <t>3 x 3m canopies</t>
  </si>
  <si>
    <t>plain 3m sides</t>
  </si>
  <si>
    <t>gutters</t>
  </si>
  <si>
    <t>Market Place Lock Up</t>
  </si>
  <si>
    <t>Equipment</t>
  </si>
  <si>
    <t>Not known</t>
  </si>
  <si>
    <t>Replacement
Value</t>
  </si>
  <si>
    <t>Disposal
Details</t>
  </si>
  <si>
    <t>Total
Value</t>
  </si>
  <si>
    <t>Purchase
Cost</t>
  </si>
  <si>
    <t>Ref
No</t>
  </si>
  <si>
    <t xml:space="preserve">Allotments </t>
  </si>
  <si>
    <t xml:space="preserve">not Known </t>
  </si>
  <si>
    <t xml:space="preserve">Civic Plate and memorabilia </t>
  </si>
  <si>
    <t xml:space="preserve">Town Council office </t>
  </si>
  <si>
    <t xml:space="preserve">Not known </t>
  </si>
  <si>
    <t xml:space="preserve">Speed Devices and associated batteries </t>
  </si>
  <si>
    <t xml:space="preserve">Printer/scanner </t>
  </si>
  <si>
    <t>Allotments at Windmill Avenue, Kettering forming part of land title NN284794</t>
  </si>
  <si>
    <t xml:space="preserve">Office </t>
  </si>
  <si>
    <t xml:space="preserve">Equipment </t>
  </si>
  <si>
    <t xml:space="preserve">Solar panel conversion kits for speed devices </t>
  </si>
  <si>
    <t>Two locations</t>
  </si>
  <si>
    <t>Notes</t>
  </si>
  <si>
    <t xml:space="preserve">Tupe of asset </t>
  </si>
  <si>
    <t xml:space="preserve">LAND AND BUILDINGS </t>
  </si>
  <si>
    <t xml:space="preserve">CIVIC ASSETS </t>
  </si>
  <si>
    <t xml:space="preserve">MARKETS </t>
  </si>
  <si>
    <t xml:space="preserve">Wardrobe </t>
  </si>
  <si>
    <t xml:space="preserve">Display cabinets for mayoral items </t>
  </si>
  <si>
    <t xml:space="preserve">not known </t>
  </si>
  <si>
    <t xml:space="preserve">various items </t>
  </si>
  <si>
    <t>01/04/2021 - 4/11/2022</t>
  </si>
  <si>
    <t>31/01/2021 - 31/10/2022</t>
  </si>
  <si>
    <t>Town Council office</t>
  </si>
  <si>
    <t xml:space="preserve">Toller Church Rooms </t>
  </si>
  <si>
    <t>EVENTS</t>
  </si>
  <si>
    <t xml:space="preserve">Remembrance Day Poppies </t>
  </si>
  <si>
    <t xml:space="preserve">OFFICE EQUIPMENT </t>
  </si>
  <si>
    <t xml:space="preserve">Town Council offices </t>
  </si>
  <si>
    <t xml:space="preserve">Display easels </t>
  </si>
  <si>
    <t xml:space="preserve">Mayoral crockery - plates, dishes, cups and glasses </t>
  </si>
  <si>
    <t xml:space="preserve">150 items </t>
  </si>
  <si>
    <t>weights</t>
  </si>
  <si>
    <t xml:space="preserve">Dell vestro laptop </t>
  </si>
  <si>
    <t>Town Councll office</t>
  </si>
  <si>
    <t>22/01/.2023</t>
  </si>
  <si>
    <t xml:space="preserve">Projector, screen and stand  plus cable </t>
  </si>
  <si>
    <t xml:space="preserve">Office Furniture (3 x Desks,  table, 11 x chairs) 5 storage cabinets, fridge, 3 pedestal units </t>
  </si>
  <si>
    <t>Headsets</t>
  </si>
  <si>
    <t xml:space="preserve">Dell Vostro laptop and carry bag  </t>
  </si>
  <si>
    <t>01/04/21 and 320/01/23</t>
  </si>
  <si>
    <t xml:space="preserve"> 24" Screens</t>
  </si>
  <si>
    <t>Valuation of plate by Gildings Feb  23</t>
  </si>
  <si>
    <t>Bridge repairs  £2192 May 2022         Fencing repairs £1050 Feb 2023</t>
  </si>
  <si>
    <t xml:space="preserve">INFRASTRUCTURE </t>
  </si>
  <si>
    <t xml:space="preserve">Displays and Christmas lights </t>
  </si>
  <si>
    <t xml:space="preserve">Catenary wires and brackets, High St Kettering  </t>
  </si>
  <si>
    <t xml:space="preserve">10 sets of wires </t>
  </si>
  <si>
    <t>Ceiling lights in Market St, including catenary wires, lights, connecting supply point and timer</t>
  </si>
  <si>
    <t xml:space="preserve">6 sets of wires </t>
  </si>
  <si>
    <t xml:space="preserve">Community Asset </t>
  </si>
  <si>
    <t xml:space="preserve">metal bistro Tables and  metal chairs </t>
  </si>
  <si>
    <t xml:space="preserve">7 tables and 26 chairs </t>
  </si>
  <si>
    <t xml:space="preserve">27 kilo Weights for event banners </t>
  </si>
  <si>
    <t xml:space="preserve">festoon lights </t>
  </si>
  <si>
    <t xml:space="preserve">Green picket fencing </t>
  </si>
  <si>
    <t xml:space="preserve">NNC depot, Robinson Way </t>
  </si>
  <si>
    <t xml:space="preserve">White picket fencing </t>
  </si>
  <si>
    <t xml:space="preserve">20 x 2m lengths </t>
  </si>
  <si>
    <t>5 x 3m lengths</t>
  </si>
  <si>
    <t>50 metres</t>
  </si>
  <si>
    <t>Three locations</t>
  </si>
  <si>
    <t xml:space="preserve">Poles mounted in highway to hold speed cameras </t>
  </si>
  <si>
    <t>02/11/2022-        30/1/23</t>
  </si>
  <si>
    <t xml:space="preserve">Christmas and Easter trail materials </t>
  </si>
  <si>
    <t>``````````````````````````````````````````</t>
  </si>
  <si>
    <t xml:space="preserve">PA system and four microphones </t>
  </si>
  <si>
    <t>12th and 19th Sept 2023</t>
  </si>
  <si>
    <t>Kettering Town Council Fixed Asset Register - 1st Oct 2023</t>
  </si>
  <si>
    <t>Speed device and integrated solar panel</t>
  </si>
  <si>
    <t xml:space="preserve">One location </t>
  </si>
  <si>
    <t xml:space="preserve">re-valuation due 2024   </t>
  </si>
  <si>
    <t xml:space="preserve">Display sail banners </t>
  </si>
  <si>
    <t xml:space="preserve">Chalk board </t>
  </si>
  <si>
    <t xml:space="preserve">Mayoral robes </t>
  </si>
  <si>
    <t xml:space="preserve">Community asset </t>
  </si>
  <si>
    <t xml:space="preserve">2 sets f fur lined robes </t>
  </si>
  <si>
    <t>Valuation Feb 2024.</t>
  </si>
  <si>
    <t xml:space="preserve">Civic Regalia (Mace, chains of office, including replica chains) </t>
  </si>
  <si>
    <t xml:space="preserve">Land value for purposes of land registry </t>
  </si>
  <si>
    <t>Land vlaue for purposes of land registry  £30108.                                                               Fencing replacement June 2023 £16800</t>
  </si>
  <si>
    <t xml:space="preserve">Held by annual winning team </t>
  </si>
  <si>
    <t>01/04/2021; 01/08/2023</t>
  </si>
  <si>
    <t xml:space="preserve">not known;    £285 for third cabinet </t>
  </si>
  <si>
    <t xml:space="preserve">Litter Champions Trophy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</si>
</sst>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/>
    <xf numFmtId="0" fontId="3" fillId="0" borderId="0" xfId="0" applyFont="1" applyAlignment="1">
      <alignment horizontal="left"/>
    </xf>
    <xf numFmtId="0" fontId="6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6" fontId="5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6" fontId="5" fillId="3" borderId="1" xfId="0" applyNumberFormat="1" applyFont="1" applyFill="1" applyBorder="1"/>
    <xf numFmtId="0" fontId="1" fillId="3" borderId="1" xfId="0" applyFont="1" applyFill="1" applyBorder="1"/>
    <xf numFmtId="0" fontId="0" fillId="3" borderId="1" xfId="0" applyFill="1" applyBorder="1"/>
    <xf numFmtId="6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2" borderId="1" xfId="0" applyFill="1" applyBorder="1" applyAlignment="1">
      <alignment wrapText="1"/>
    </xf>
    <xf numFmtId="0" fontId="7" fillId="7" borderId="0" xfId="0" applyFont="1" applyFill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6" fontId="7" fillId="3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wrapText="1"/>
    </xf>
    <xf numFmtId="164" fontId="7" fillId="4" borderId="1" xfId="0" applyNumberFormat="1" applyFont="1" applyFill="1" applyBorder="1"/>
    <xf numFmtId="0" fontId="7" fillId="4" borderId="1" xfId="0" applyFont="1" applyFill="1" applyBorder="1"/>
    <xf numFmtId="6" fontId="7" fillId="4" borderId="1" xfId="0" applyNumberFormat="1" applyFont="1" applyFill="1" applyBorder="1"/>
    <xf numFmtId="0" fontId="0" fillId="4" borderId="1" xfId="0" applyFill="1" applyBorder="1"/>
    <xf numFmtId="14" fontId="7" fillId="4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right" vertical="center" wrapText="1"/>
    </xf>
    <xf numFmtId="0" fontId="0" fillId="5" borderId="1" xfId="0" applyFill="1" applyBorder="1"/>
    <xf numFmtId="0" fontId="0" fillId="0" borderId="4" xfId="0" quotePrefix="1" applyBorder="1" applyAlignment="1">
      <alignment horizont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right" vertical="center" wrapText="1"/>
    </xf>
    <xf numFmtId="0" fontId="0" fillId="7" borderId="5" xfId="0" applyFill="1" applyBorder="1"/>
    <xf numFmtId="0" fontId="0" fillId="7" borderId="1" xfId="0" applyFill="1" applyBorder="1"/>
    <xf numFmtId="0" fontId="0" fillId="0" borderId="4" xfId="0" applyBorder="1" applyAlignment="1">
      <alignment horizontal="center"/>
    </xf>
    <xf numFmtId="14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6" fontId="7" fillId="7" borderId="1" xfId="0" applyNumberFormat="1" applyFont="1" applyFill="1" applyBorder="1"/>
    <xf numFmtId="0" fontId="0" fillId="7" borderId="1" xfId="0" applyFill="1" applyBorder="1" applyAlignment="1">
      <alignment wrapText="1"/>
    </xf>
    <xf numFmtId="0" fontId="7" fillId="0" borderId="2" xfId="0" quotePrefix="1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6" fontId="7" fillId="7" borderId="1" xfId="0" applyNumberFormat="1" applyFont="1" applyFill="1" applyBorder="1" applyAlignment="1">
      <alignment horizontal="right" vertical="center"/>
    </xf>
    <xf numFmtId="0" fontId="7" fillId="0" borderId="0" xfId="0" quotePrefix="1" applyFont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/>
    <xf numFmtId="0" fontId="0" fillId="6" borderId="1" xfId="0" applyFill="1" applyBorder="1"/>
    <xf numFmtId="6" fontId="0" fillId="6" borderId="1" xfId="0" applyNumberFormat="1" applyFill="1" applyBorder="1"/>
    <xf numFmtId="0" fontId="0" fillId="6" borderId="2" xfId="0" applyFill="1" applyBorder="1"/>
    <xf numFmtId="0" fontId="0" fillId="6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6" fontId="7" fillId="6" borderId="1" xfId="0" applyNumberFormat="1" applyFont="1" applyFill="1" applyBorder="1"/>
    <xf numFmtId="0" fontId="7" fillId="6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6" fontId="9" fillId="3" borderId="1" xfId="0" applyNumberFormat="1" applyFont="1" applyFill="1" applyBorder="1"/>
    <xf numFmtId="0" fontId="10" fillId="3" borderId="1" xfId="0" applyFont="1" applyFill="1" applyBorder="1"/>
    <xf numFmtId="0" fontId="11" fillId="3" borderId="1" xfId="0" applyFont="1" applyFill="1" applyBorder="1" applyAlignment="1">
      <alignment wrapText="1"/>
    </xf>
    <xf numFmtId="3" fontId="0" fillId="0" borderId="0" xfId="0" applyNumberFormat="1"/>
    <xf numFmtId="0" fontId="8" fillId="6" borderId="6" xfId="0" quotePrefix="1" applyFont="1" applyFill="1" applyBorder="1" applyAlignment="1">
      <alignment horizontal="center" vertical="center"/>
    </xf>
    <xf numFmtId="0" fontId="8" fillId="6" borderId="7" xfId="0" quotePrefix="1" applyFont="1" applyFill="1" applyBorder="1" applyAlignment="1">
      <alignment horizontal="center" vertical="center"/>
    </xf>
    <xf numFmtId="0" fontId="8" fillId="6" borderId="8" xfId="0" quotePrefix="1" applyFont="1" applyFill="1" applyBorder="1" applyAlignment="1">
      <alignment horizontal="center" vertical="center"/>
    </xf>
    <xf numFmtId="0" fontId="3" fillId="3" borderId="6" xfId="0" quotePrefix="1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3" fillId="3" borderId="8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8" fillId="4" borderId="6" xfId="0" quotePrefix="1" applyFont="1" applyFill="1" applyBorder="1" applyAlignment="1">
      <alignment horizontal="center" vertical="center" wrapText="1"/>
    </xf>
    <xf numFmtId="0" fontId="8" fillId="4" borderId="7" xfId="0" quotePrefix="1" applyFont="1" applyFill="1" applyBorder="1" applyAlignment="1">
      <alignment horizontal="center" vertical="center" wrapText="1"/>
    </xf>
    <xf numFmtId="0" fontId="8" fillId="4" borderId="8" xfId="0" quotePrefix="1" applyFont="1" applyFill="1" applyBorder="1" applyAlignment="1">
      <alignment horizontal="center" vertical="center" wrapText="1"/>
    </xf>
    <xf numFmtId="0" fontId="8" fillId="5" borderId="6" xfId="0" quotePrefix="1" applyFont="1" applyFill="1" applyBorder="1" applyAlignment="1">
      <alignment horizontal="center" vertical="center"/>
    </xf>
    <xf numFmtId="0" fontId="8" fillId="5" borderId="7" xfId="0" quotePrefix="1" applyFont="1" applyFill="1" applyBorder="1" applyAlignment="1">
      <alignment horizontal="center" vertical="center"/>
    </xf>
    <xf numFmtId="0" fontId="8" fillId="5" borderId="8" xfId="0" quotePrefix="1" applyFont="1" applyFill="1" applyBorder="1" applyAlignment="1">
      <alignment horizontal="center" vertical="center"/>
    </xf>
    <xf numFmtId="0" fontId="8" fillId="7" borderId="6" xfId="0" quotePrefix="1" applyFont="1" applyFill="1" applyBorder="1" applyAlignment="1">
      <alignment horizontal="center" vertical="center"/>
    </xf>
    <xf numFmtId="0" fontId="8" fillId="7" borderId="7" xfId="0" quotePrefix="1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66C4-AC30-49A3-A82A-4279AAEA6DAA}">
  <dimension ref="A1:P48"/>
  <sheetViews>
    <sheetView tabSelected="1" topLeftCell="A20" zoomScale="59" zoomScaleNormal="59" workbookViewId="0">
      <selection activeCell="E52" sqref="E52"/>
    </sheetView>
  </sheetViews>
  <sheetFormatPr defaultRowHeight="14.5" x14ac:dyDescent="0.35"/>
  <cols>
    <col min="1" max="1" width="5.1796875" style="7" customWidth="1"/>
    <col min="2" max="2" width="22.453125" style="7" customWidth="1"/>
    <col min="3" max="3" width="16.7265625" customWidth="1"/>
    <col min="4" max="4" width="39.81640625" customWidth="1"/>
    <col min="5" max="5" width="35" style="7" customWidth="1"/>
    <col min="6" max="6" width="15.08984375" style="7" customWidth="1"/>
    <col min="7" max="7" width="12.7265625" customWidth="1"/>
    <col min="8" max="8" width="10.453125" customWidth="1"/>
    <col min="9" max="9" width="11.1796875" customWidth="1"/>
    <col min="10" max="10" width="14.36328125" customWidth="1"/>
    <col min="11" max="11" width="11.81640625" customWidth="1"/>
    <col min="12" max="12" width="37.81640625" customWidth="1"/>
    <col min="14" max="14" width="25.1796875" customWidth="1"/>
  </cols>
  <sheetData>
    <row r="1" spans="1:16" x14ac:dyDescent="0.35">
      <c r="A1" s="9" t="s">
        <v>93</v>
      </c>
      <c r="B1" s="9"/>
      <c r="C1" s="2"/>
      <c r="D1" s="2"/>
      <c r="E1" s="5"/>
      <c r="F1" s="5"/>
      <c r="G1" s="2"/>
      <c r="H1" s="2"/>
      <c r="I1" s="2"/>
      <c r="J1" s="2"/>
    </row>
    <row r="2" spans="1:16" x14ac:dyDescent="0.35">
      <c r="A2" s="5"/>
      <c r="B2" s="5"/>
      <c r="C2" s="2"/>
      <c r="D2" s="2"/>
      <c r="E2" s="5"/>
      <c r="F2" s="5"/>
      <c r="G2" s="2"/>
      <c r="H2" s="2"/>
      <c r="I2" s="2"/>
      <c r="J2" s="2"/>
    </row>
    <row r="3" spans="1:16" s="1" customFormat="1" ht="27" x14ac:dyDescent="0.4">
      <c r="A3" s="4" t="s">
        <v>24</v>
      </c>
      <c r="B3" s="4" t="s">
        <v>38</v>
      </c>
      <c r="C3" s="3" t="s">
        <v>0</v>
      </c>
      <c r="D3" s="3" t="s">
        <v>1</v>
      </c>
      <c r="E3" s="3" t="s">
        <v>2</v>
      </c>
      <c r="F3" s="3" t="s">
        <v>3</v>
      </c>
      <c r="G3" s="4" t="s">
        <v>23</v>
      </c>
      <c r="H3" s="3" t="s">
        <v>4</v>
      </c>
      <c r="I3" s="4" t="s">
        <v>22</v>
      </c>
      <c r="J3" s="4" t="s">
        <v>20</v>
      </c>
      <c r="K3" s="4" t="s">
        <v>21</v>
      </c>
      <c r="L3" s="10" t="s">
        <v>37</v>
      </c>
    </row>
    <row r="4" spans="1:16" ht="25" x14ac:dyDescent="0.35">
      <c r="A4" s="6">
        <v>1</v>
      </c>
      <c r="B4" s="94" t="s">
        <v>39</v>
      </c>
      <c r="C4" s="11" t="s">
        <v>5</v>
      </c>
      <c r="D4" s="12" t="s">
        <v>10</v>
      </c>
      <c r="E4" s="12" t="s">
        <v>6</v>
      </c>
      <c r="F4" s="27">
        <v>44287</v>
      </c>
      <c r="G4" s="11" t="s">
        <v>19</v>
      </c>
      <c r="H4" s="11">
        <v>1</v>
      </c>
      <c r="I4" s="13">
        <v>233500</v>
      </c>
      <c r="J4" s="106">
        <v>233500</v>
      </c>
      <c r="K4" s="14"/>
      <c r="L4" s="15" t="s">
        <v>104</v>
      </c>
      <c r="N4" s="87"/>
    </row>
    <row r="5" spans="1:16" ht="25" x14ac:dyDescent="0.35">
      <c r="A5" s="6">
        <v>2</v>
      </c>
      <c r="B5" s="95"/>
      <c r="C5" s="11" t="s">
        <v>5</v>
      </c>
      <c r="D5" s="12" t="s">
        <v>10</v>
      </c>
      <c r="E5" s="12" t="s">
        <v>7</v>
      </c>
      <c r="F5" s="27">
        <v>44287</v>
      </c>
      <c r="G5" s="11" t="s">
        <v>19</v>
      </c>
      <c r="H5" s="11">
        <v>1</v>
      </c>
      <c r="I5" s="13">
        <v>50540</v>
      </c>
      <c r="J5" s="13">
        <v>50540</v>
      </c>
      <c r="K5" s="14"/>
      <c r="L5" s="15" t="s">
        <v>104</v>
      </c>
    </row>
    <row r="6" spans="1:16" ht="37.5" x14ac:dyDescent="0.35">
      <c r="A6" s="6">
        <v>3</v>
      </c>
      <c r="B6" s="95"/>
      <c r="C6" s="11" t="s">
        <v>5</v>
      </c>
      <c r="D6" s="12" t="s">
        <v>10</v>
      </c>
      <c r="E6" s="12" t="s">
        <v>8</v>
      </c>
      <c r="F6" s="27">
        <v>44287</v>
      </c>
      <c r="G6" s="11" t="s">
        <v>19</v>
      </c>
      <c r="H6" s="11">
        <v>1</v>
      </c>
      <c r="I6" s="13">
        <v>173000</v>
      </c>
      <c r="J6" s="13">
        <v>173000</v>
      </c>
      <c r="K6" s="14"/>
      <c r="L6" s="15" t="s">
        <v>104</v>
      </c>
    </row>
    <row r="7" spans="1:16" ht="61" customHeight="1" x14ac:dyDescent="0.35">
      <c r="A7" s="7">
        <v>4</v>
      </c>
      <c r="B7" s="95"/>
      <c r="C7" s="11" t="s">
        <v>5</v>
      </c>
      <c r="D7" s="12" t="s">
        <v>25</v>
      </c>
      <c r="E7" s="12" t="s">
        <v>32</v>
      </c>
      <c r="F7" s="27">
        <v>44287</v>
      </c>
      <c r="G7" s="11" t="s">
        <v>26</v>
      </c>
      <c r="H7" s="11">
        <v>1</v>
      </c>
      <c r="I7" s="13">
        <v>48908</v>
      </c>
      <c r="J7" s="13">
        <v>48908</v>
      </c>
      <c r="K7" s="14"/>
      <c r="L7" s="25" t="s">
        <v>105</v>
      </c>
    </row>
    <row r="8" spans="1:16" ht="60" customHeight="1" x14ac:dyDescent="0.35">
      <c r="A8" s="6">
        <v>5</v>
      </c>
      <c r="B8" s="96"/>
      <c r="C8" s="11" t="s">
        <v>5</v>
      </c>
      <c r="D8" s="12" t="s">
        <v>10</v>
      </c>
      <c r="E8" s="12" t="s">
        <v>9</v>
      </c>
      <c r="F8" s="27">
        <v>44287</v>
      </c>
      <c r="G8" s="11" t="s">
        <v>19</v>
      </c>
      <c r="H8" s="11">
        <v>1</v>
      </c>
      <c r="I8" s="13">
        <v>3243</v>
      </c>
      <c r="J8" s="13">
        <v>3243</v>
      </c>
      <c r="K8" s="14"/>
      <c r="L8" s="25" t="s">
        <v>68</v>
      </c>
      <c r="O8" s="87"/>
      <c r="P8" s="8"/>
    </row>
    <row r="9" spans="1:16" ht="60" customHeight="1" x14ac:dyDescent="0.35">
      <c r="A9" s="6"/>
      <c r="B9" s="91" t="s">
        <v>40</v>
      </c>
      <c r="C9" s="80" t="s">
        <v>100</v>
      </c>
      <c r="D9" s="81" t="s">
        <v>99</v>
      </c>
      <c r="E9" s="81" t="s">
        <v>101</v>
      </c>
      <c r="F9" s="82">
        <v>44287</v>
      </c>
      <c r="G9" s="83" t="s">
        <v>44</v>
      </c>
      <c r="H9" s="83">
        <v>2</v>
      </c>
      <c r="I9" s="84">
        <v>2368.5</v>
      </c>
      <c r="J9" s="84">
        <v>2368.5</v>
      </c>
      <c r="K9" s="85"/>
      <c r="L9" s="86" t="s">
        <v>102</v>
      </c>
    </row>
    <row r="10" spans="1:16" ht="56" customHeight="1" x14ac:dyDescent="0.35">
      <c r="A10" s="6">
        <v>6</v>
      </c>
      <c r="B10" s="92"/>
      <c r="C10" s="16" t="s">
        <v>5</v>
      </c>
      <c r="D10" s="17" t="s">
        <v>103</v>
      </c>
      <c r="E10" s="17" t="s">
        <v>11</v>
      </c>
      <c r="F10" s="28">
        <v>44287</v>
      </c>
      <c r="G10" s="16" t="s">
        <v>29</v>
      </c>
      <c r="H10" s="23" t="s">
        <v>45</v>
      </c>
      <c r="I10" s="18">
        <v>160250</v>
      </c>
      <c r="J10" s="18">
        <v>160250</v>
      </c>
      <c r="K10" s="19"/>
      <c r="L10" s="20" t="s">
        <v>96</v>
      </c>
    </row>
    <row r="11" spans="1:16" ht="56" customHeight="1" x14ac:dyDescent="0.35">
      <c r="A11" s="6">
        <v>7</v>
      </c>
      <c r="B11" s="92"/>
      <c r="C11" s="16" t="s">
        <v>12</v>
      </c>
      <c r="D11" s="17" t="s">
        <v>43</v>
      </c>
      <c r="E11" s="17" t="s">
        <v>28</v>
      </c>
      <c r="F11" s="107" t="s">
        <v>107</v>
      </c>
      <c r="G11" s="108" t="s">
        <v>108</v>
      </c>
      <c r="H11" s="16">
        <v>3</v>
      </c>
      <c r="I11" s="18">
        <v>285</v>
      </c>
      <c r="J11" s="18">
        <v>1000</v>
      </c>
      <c r="K11" s="19"/>
      <c r="L11" s="20"/>
    </row>
    <row r="12" spans="1:16" ht="56" customHeight="1" x14ac:dyDescent="0.35">
      <c r="A12" s="6">
        <v>8</v>
      </c>
      <c r="B12" s="92"/>
      <c r="C12" s="16" t="s">
        <v>5</v>
      </c>
      <c r="D12" s="17" t="s">
        <v>55</v>
      </c>
      <c r="E12" s="17" t="s">
        <v>28</v>
      </c>
      <c r="F12" s="107">
        <v>44287</v>
      </c>
      <c r="G12" s="16" t="s">
        <v>44</v>
      </c>
      <c r="H12" s="16" t="s">
        <v>56</v>
      </c>
      <c r="I12" s="18">
        <v>600</v>
      </c>
      <c r="J12" s="18">
        <v>600</v>
      </c>
      <c r="K12" s="19"/>
      <c r="L12" s="20"/>
    </row>
    <row r="13" spans="1:16" ht="23" customHeight="1" x14ac:dyDescent="0.35">
      <c r="A13" s="6">
        <v>9</v>
      </c>
      <c r="B13" s="92"/>
      <c r="C13" s="16" t="s">
        <v>33</v>
      </c>
      <c r="D13" s="17" t="s">
        <v>42</v>
      </c>
      <c r="E13" s="17" t="s">
        <v>28</v>
      </c>
      <c r="F13" s="28">
        <v>44869</v>
      </c>
      <c r="G13" s="21">
        <v>275</v>
      </c>
      <c r="H13" s="22">
        <v>1</v>
      </c>
      <c r="I13" s="21">
        <v>275</v>
      </c>
      <c r="J13" s="21">
        <v>300</v>
      </c>
      <c r="K13" s="19"/>
      <c r="L13" s="20"/>
    </row>
    <row r="14" spans="1:16" ht="28.5" x14ac:dyDescent="0.35">
      <c r="A14" s="29">
        <v>10</v>
      </c>
      <c r="B14" s="93"/>
      <c r="C14" s="30" t="s">
        <v>5</v>
      </c>
      <c r="D14" s="31" t="s">
        <v>27</v>
      </c>
      <c r="E14" s="31" t="s">
        <v>28</v>
      </c>
      <c r="F14" s="32">
        <v>44287</v>
      </c>
      <c r="G14" s="30" t="s">
        <v>29</v>
      </c>
      <c r="H14" s="33" t="s">
        <v>45</v>
      </c>
      <c r="I14" s="34">
        <v>14730</v>
      </c>
      <c r="J14" s="34">
        <v>14730</v>
      </c>
      <c r="K14" s="30"/>
      <c r="L14" s="20" t="s">
        <v>67</v>
      </c>
    </row>
    <row r="15" spans="1:16" ht="62.5" customHeight="1" x14ac:dyDescent="0.35">
      <c r="A15" s="29">
        <v>11</v>
      </c>
      <c r="B15" s="97" t="s">
        <v>52</v>
      </c>
      <c r="C15" s="35" t="s">
        <v>12</v>
      </c>
      <c r="D15" s="36" t="s">
        <v>62</v>
      </c>
      <c r="E15" s="36" t="s">
        <v>11</v>
      </c>
      <c r="F15" s="37" t="s">
        <v>46</v>
      </c>
      <c r="G15" s="38">
        <v>6130</v>
      </c>
      <c r="H15" s="39">
        <v>1</v>
      </c>
      <c r="I15" s="40">
        <v>6130</v>
      </c>
      <c r="J15" s="40">
        <v>7000</v>
      </c>
      <c r="K15" s="39"/>
      <c r="L15" s="41"/>
    </row>
    <row r="16" spans="1:16" x14ac:dyDescent="0.35">
      <c r="A16" s="29">
        <v>12</v>
      </c>
      <c r="B16" s="98"/>
      <c r="C16" s="39" t="s">
        <v>12</v>
      </c>
      <c r="D16" s="36" t="s">
        <v>64</v>
      </c>
      <c r="E16" s="36" t="s">
        <v>48</v>
      </c>
      <c r="F16" s="42">
        <v>44227</v>
      </c>
      <c r="G16" s="38">
        <v>650</v>
      </c>
      <c r="H16" s="39">
        <v>1</v>
      </c>
      <c r="I16" s="38">
        <v>650</v>
      </c>
      <c r="J16" s="38">
        <v>800</v>
      </c>
      <c r="K16" s="39"/>
      <c r="L16" s="41"/>
    </row>
    <row r="17" spans="1:14" x14ac:dyDescent="0.35">
      <c r="A17" s="29">
        <v>13</v>
      </c>
      <c r="B17" s="98"/>
      <c r="C17" s="39" t="s">
        <v>33</v>
      </c>
      <c r="D17" s="36" t="s">
        <v>58</v>
      </c>
      <c r="E17" s="36" t="s">
        <v>59</v>
      </c>
      <c r="F17" s="42">
        <v>44652</v>
      </c>
      <c r="G17" s="38">
        <v>625</v>
      </c>
      <c r="H17" s="39">
        <v>1</v>
      </c>
      <c r="I17" s="38">
        <v>625</v>
      </c>
      <c r="J17" s="38">
        <v>750</v>
      </c>
      <c r="K17" s="39"/>
      <c r="L17" s="41"/>
    </row>
    <row r="18" spans="1:14" x14ac:dyDescent="0.35">
      <c r="A18" s="29">
        <v>14</v>
      </c>
      <c r="B18" s="98"/>
      <c r="C18" s="39" t="s">
        <v>33</v>
      </c>
      <c r="D18" s="36" t="s">
        <v>64</v>
      </c>
      <c r="E18" s="36" t="s">
        <v>28</v>
      </c>
      <c r="F18" s="42" t="s">
        <v>60</v>
      </c>
      <c r="G18" s="38">
        <v>690</v>
      </c>
      <c r="H18" s="39">
        <v>1</v>
      </c>
      <c r="I18" s="38">
        <v>690</v>
      </c>
      <c r="J18" s="38">
        <v>800</v>
      </c>
      <c r="K18" s="39"/>
      <c r="L18" s="41"/>
    </row>
    <row r="19" spans="1:14" ht="28.5" x14ac:dyDescent="0.35">
      <c r="A19" s="29">
        <v>15</v>
      </c>
      <c r="B19" s="98"/>
      <c r="C19" s="39" t="s">
        <v>33</v>
      </c>
      <c r="D19" s="36" t="s">
        <v>61</v>
      </c>
      <c r="E19" s="36" t="s">
        <v>49</v>
      </c>
      <c r="F19" s="37" t="s">
        <v>88</v>
      </c>
      <c r="G19" s="38">
        <v>485</v>
      </c>
      <c r="H19" s="39">
        <v>2</v>
      </c>
      <c r="I19" s="38">
        <v>485</v>
      </c>
      <c r="J19" s="38">
        <v>500</v>
      </c>
      <c r="K19" s="39"/>
      <c r="L19" s="41"/>
    </row>
    <row r="20" spans="1:14" x14ac:dyDescent="0.35">
      <c r="A20" s="29">
        <v>16</v>
      </c>
      <c r="B20" s="98"/>
      <c r="C20" s="39" t="s">
        <v>12</v>
      </c>
      <c r="D20" s="36" t="s">
        <v>54</v>
      </c>
      <c r="E20" s="36" t="s">
        <v>28</v>
      </c>
      <c r="F20" s="42">
        <v>44868</v>
      </c>
      <c r="G20" s="38">
        <v>107</v>
      </c>
      <c r="H20" s="39">
        <v>6</v>
      </c>
      <c r="I20" s="40">
        <v>107</v>
      </c>
      <c r="J20" s="40">
        <v>115</v>
      </c>
      <c r="K20" s="39"/>
      <c r="L20" s="41"/>
    </row>
    <row r="21" spans="1:14" ht="28.5" x14ac:dyDescent="0.35">
      <c r="A21" s="29">
        <v>17</v>
      </c>
      <c r="B21" s="98"/>
      <c r="C21" s="39" t="s">
        <v>12</v>
      </c>
      <c r="D21" s="36" t="s">
        <v>63</v>
      </c>
      <c r="E21" s="36" t="s">
        <v>53</v>
      </c>
      <c r="F21" s="37" t="s">
        <v>65</v>
      </c>
      <c r="G21" s="38">
        <v>35</v>
      </c>
      <c r="H21" s="39">
        <v>3</v>
      </c>
      <c r="I21" s="40">
        <v>105</v>
      </c>
      <c r="J21" s="40">
        <v>110</v>
      </c>
      <c r="K21" s="39"/>
      <c r="L21" s="41"/>
    </row>
    <row r="22" spans="1:14" ht="32.5" customHeight="1" x14ac:dyDescent="0.35">
      <c r="A22" s="29">
        <v>18</v>
      </c>
      <c r="B22" s="98"/>
      <c r="C22" s="39" t="s">
        <v>12</v>
      </c>
      <c r="D22" s="36" t="s">
        <v>66</v>
      </c>
      <c r="E22" s="36" t="s">
        <v>28</v>
      </c>
      <c r="F22" s="37" t="s">
        <v>47</v>
      </c>
      <c r="G22" s="38">
        <v>110</v>
      </c>
      <c r="H22" s="39">
        <v>3</v>
      </c>
      <c r="I22" s="38">
        <v>330</v>
      </c>
      <c r="J22" s="38">
        <v>350</v>
      </c>
      <c r="K22" s="39"/>
      <c r="L22" s="41"/>
    </row>
    <row r="23" spans="1:14" ht="32.5" customHeight="1" x14ac:dyDescent="0.35">
      <c r="A23" s="29"/>
      <c r="B23" s="98"/>
      <c r="C23" s="39" t="s">
        <v>12</v>
      </c>
      <c r="D23" s="36" t="s">
        <v>91</v>
      </c>
      <c r="E23" s="36" t="s">
        <v>28</v>
      </c>
      <c r="F23" s="37" t="s">
        <v>92</v>
      </c>
      <c r="G23" s="38">
        <v>330</v>
      </c>
      <c r="H23" s="39">
        <v>1</v>
      </c>
      <c r="I23" s="38">
        <v>330</v>
      </c>
      <c r="J23" s="38">
        <v>350</v>
      </c>
      <c r="K23" s="39"/>
      <c r="L23" s="41"/>
    </row>
    <row r="24" spans="1:14" ht="18.5" customHeight="1" x14ac:dyDescent="0.35">
      <c r="A24" s="29">
        <v>19</v>
      </c>
      <c r="B24" s="99"/>
      <c r="C24" s="39" t="s">
        <v>12</v>
      </c>
      <c r="D24" s="36" t="s">
        <v>31</v>
      </c>
      <c r="E24" s="36" t="s">
        <v>28</v>
      </c>
      <c r="F24" s="42">
        <v>44300</v>
      </c>
      <c r="G24" s="38">
        <v>340</v>
      </c>
      <c r="H24" s="39">
        <v>1</v>
      </c>
      <c r="I24" s="38">
        <v>340</v>
      </c>
      <c r="J24" s="38">
        <v>375</v>
      </c>
      <c r="K24" s="39"/>
      <c r="L24" s="41"/>
      <c r="N24" s="8">
        <f>SUM(J15:J24)</f>
        <v>11150</v>
      </c>
    </row>
    <row r="25" spans="1:14" x14ac:dyDescent="0.35">
      <c r="A25" s="29">
        <v>20</v>
      </c>
      <c r="B25" s="100" t="s">
        <v>41</v>
      </c>
      <c r="C25" s="43" t="s">
        <v>18</v>
      </c>
      <c r="D25" s="44" t="s">
        <v>13</v>
      </c>
      <c r="E25" s="45" t="s">
        <v>17</v>
      </c>
      <c r="F25" s="46">
        <v>409538</v>
      </c>
      <c r="G25" s="47">
        <v>10996.8</v>
      </c>
      <c r="H25" s="48">
        <v>25</v>
      </c>
      <c r="I25" s="47">
        <v>10996.8</v>
      </c>
      <c r="J25" s="47">
        <v>10996.8</v>
      </c>
      <c r="K25" s="48"/>
      <c r="L25" s="48"/>
    </row>
    <row r="26" spans="1:14" x14ac:dyDescent="0.35">
      <c r="A26" s="29">
        <v>21</v>
      </c>
      <c r="B26" s="101"/>
      <c r="C26" s="43" t="s">
        <v>18</v>
      </c>
      <c r="D26" s="44" t="s">
        <v>14</v>
      </c>
      <c r="E26" s="45" t="s">
        <v>17</v>
      </c>
      <c r="F26" s="46">
        <v>44296</v>
      </c>
      <c r="G26" s="47">
        <v>11283.03</v>
      </c>
      <c r="H26" s="43">
        <v>25</v>
      </c>
      <c r="I26" s="47">
        <v>11283.03</v>
      </c>
      <c r="J26" s="47">
        <v>11283.03</v>
      </c>
      <c r="K26" s="48"/>
      <c r="L26" s="48"/>
    </row>
    <row r="27" spans="1:14" x14ac:dyDescent="0.35">
      <c r="A27" s="29">
        <v>22</v>
      </c>
      <c r="B27" s="101"/>
      <c r="C27" s="43" t="s">
        <v>18</v>
      </c>
      <c r="D27" s="44" t="s">
        <v>15</v>
      </c>
      <c r="E27" s="45" t="s">
        <v>17</v>
      </c>
      <c r="F27" s="46">
        <v>44296</v>
      </c>
      <c r="G27" s="47">
        <v>10077.209999999999</v>
      </c>
      <c r="H27" s="43">
        <v>20</v>
      </c>
      <c r="I27" s="47">
        <v>10077.209999999999</v>
      </c>
      <c r="J27" s="47">
        <v>10077.209999999999</v>
      </c>
      <c r="K27" s="48"/>
      <c r="L27" s="48"/>
    </row>
    <row r="28" spans="1:14" x14ac:dyDescent="0.35">
      <c r="A28" s="29">
        <v>23</v>
      </c>
      <c r="B28" s="101"/>
      <c r="C28" s="43" t="s">
        <v>18</v>
      </c>
      <c r="D28" s="44" t="s">
        <v>57</v>
      </c>
      <c r="E28" s="45" t="s">
        <v>17</v>
      </c>
      <c r="F28" s="46">
        <v>44296</v>
      </c>
      <c r="G28" s="47">
        <v>1000</v>
      </c>
      <c r="H28" s="43">
        <v>100</v>
      </c>
      <c r="I28" s="47">
        <v>5000</v>
      </c>
      <c r="J28" s="47">
        <v>5000</v>
      </c>
      <c r="K28" s="48"/>
      <c r="L28" s="48"/>
    </row>
    <row r="29" spans="1:14" x14ac:dyDescent="0.35">
      <c r="A29" s="49">
        <v>24</v>
      </c>
      <c r="B29" s="101"/>
      <c r="C29" s="43" t="s">
        <v>34</v>
      </c>
      <c r="D29" s="44" t="s">
        <v>79</v>
      </c>
      <c r="E29" s="45" t="s">
        <v>17</v>
      </c>
      <c r="F29" s="46">
        <v>45017</v>
      </c>
      <c r="G29" s="47">
        <v>1</v>
      </c>
      <c r="H29" s="43" t="s">
        <v>85</v>
      </c>
      <c r="I29" s="47">
        <v>1000</v>
      </c>
      <c r="J29" s="47">
        <v>1000</v>
      </c>
      <c r="K29" s="48"/>
      <c r="L29" s="48"/>
    </row>
    <row r="30" spans="1:14" x14ac:dyDescent="0.35">
      <c r="A30" s="49">
        <v>25</v>
      </c>
      <c r="B30" s="102"/>
      <c r="C30" s="43" t="s">
        <v>18</v>
      </c>
      <c r="D30" s="44" t="s">
        <v>16</v>
      </c>
      <c r="E30" s="45" t="s">
        <v>17</v>
      </c>
      <c r="F30" s="46">
        <v>44296</v>
      </c>
      <c r="G30" s="47">
        <v>1205.82</v>
      </c>
      <c r="H30" s="43">
        <v>20</v>
      </c>
      <c r="I30" s="47">
        <v>1205.82</v>
      </c>
      <c r="J30" s="47">
        <v>1205.82</v>
      </c>
      <c r="K30" s="48"/>
      <c r="L30" s="48"/>
      <c r="N30" s="24"/>
    </row>
    <row r="31" spans="1:14" ht="25.5" customHeight="1" x14ac:dyDescent="0.35">
      <c r="A31" s="49">
        <v>26</v>
      </c>
      <c r="B31" s="103" t="s">
        <v>69</v>
      </c>
      <c r="C31" s="50" t="s">
        <v>18</v>
      </c>
      <c r="D31" s="51" t="s">
        <v>30</v>
      </c>
      <c r="E31" s="52" t="s">
        <v>36</v>
      </c>
      <c r="F31" s="53">
        <v>44440</v>
      </c>
      <c r="G31" s="54">
        <v>2100</v>
      </c>
      <c r="H31" s="50">
        <v>3</v>
      </c>
      <c r="I31" s="54">
        <v>4200</v>
      </c>
      <c r="J31" s="54">
        <v>5000</v>
      </c>
      <c r="K31" s="55"/>
      <c r="L31" s="56"/>
    </row>
    <row r="32" spans="1:14" ht="28" x14ac:dyDescent="0.35">
      <c r="A32" s="49">
        <v>27</v>
      </c>
      <c r="B32" s="104"/>
      <c r="C32" s="50" t="s">
        <v>34</v>
      </c>
      <c r="D32" s="51" t="s">
        <v>35</v>
      </c>
      <c r="E32" s="52" t="s">
        <v>36</v>
      </c>
      <c r="F32" s="53">
        <v>44673</v>
      </c>
      <c r="G32" s="54">
        <v>1264</v>
      </c>
      <c r="H32" s="50">
        <v>2</v>
      </c>
      <c r="I32" s="54">
        <v>1264</v>
      </c>
      <c r="J32" s="54">
        <v>1500</v>
      </c>
      <c r="K32" s="55"/>
      <c r="L32" s="56"/>
    </row>
    <row r="33" spans="1:14" x14ac:dyDescent="0.35">
      <c r="A33" s="49"/>
      <c r="B33" s="104"/>
      <c r="C33" s="50" t="s">
        <v>34</v>
      </c>
      <c r="D33" s="51" t="s">
        <v>94</v>
      </c>
      <c r="E33" s="52" t="s">
        <v>95</v>
      </c>
      <c r="F33" s="53">
        <v>45047</v>
      </c>
      <c r="G33" s="54">
        <v>3498</v>
      </c>
      <c r="H33" s="50">
        <v>1</v>
      </c>
      <c r="I33" s="54">
        <v>3498</v>
      </c>
      <c r="J33" s="54">
        <v>3750</v>
      </c>
      <c r="K33" s="55"/>
      <c r="L33" s="56"/>
    </row>
    <row r="34" spans="1:14" ht="28" x14ac:dyDescent="0.35">
      <c r="A34" s="57">
        <v>28</v>
      </c>
      <c r="B34" s="104"/>
      <c r="C34" s="50" t="s">
        <v>34</v>
      </c>
      <c r="D34" s="51" t="s">
        <v>87</v>
      </c>
      <c r="E34" s="52" t="s">
        <v>86</v>
      </c>
      <c r="F34" s="53">
        <v>45026</v>
      </c>
      <c r="G34" s="54">
        <v>1700</v>
      </c>
      <c r="H34" s="50">
        <v>3</v>
      </c>
      <c r="I34" s="54">
        <v>1700</v>
      </c>
      <c r="J34" s="54">
        <v>1900</v>
      </c>
      <c r="K34" s="55"/>
      <c r="L34" s="56"/>
    </row>
    <row r="35" spans="1:14" ht="28.5" x14ac:dyDescent="0.35">
      <c r="A35" s="7">
        <v>29</v>
      </c>
      <c r="B35" s="104"/>
      <c r="C35" s="50" t="s">
        <v>75</v>
      </c>
      <c r="D35" s="51" t="s">
        <v>70</v>
      </c>
      <c r="E35" s="51" t="s">
        <v>71</v>
      </c>
      <c r="F35" s="58">
        <v>45017</v>
      </c>
      <c r="G35" s="50" t="s">
        <v>29</v>
      </c>
      <c r="H35" s="59" t="s">
        <v>72</v>
      </c>
      <c r="I35" s="60">
        <v>3700</v>
      </c>
      <c r="J35" s="60">
        <v>3700</v>
      </c>
      <c r="K35" s="50"/>
      <c r="L35" s="61"/>
    </row>
    <row r="36" spans="1:14" ht="42" x14ac:dyDescent="0.35">
      <c r="A36" s="62">
        <v>30</v>
      </c>
      <c r="B36" s="105"/>
      <c r="C36" s="50" t="s">
        <v>75</v>
      </c>
      <c r="D36" s="51" t="s">
        <v>70</v>
      </c>
      <c r="E36" s="26" t="s">
        <v>73</v>
      </c>
      <c r="F36" s="64">
        <v>45017</v>
      </c>
      <c r="G36" s="63" t="s">
        <v>29</v>
      </c>
      <c r="H36" s="51" t="s">
        <v>74</v>
      </c>
      <c r="I36" s="65">
        <v>2500</v>
      </c>
      <c r="J36" s="65">
        <v>2500</v>
      </c>
      <c r="K36" s="50"/>
      <c r="L36" s="61"/>
      <c r="N36" s="24"/>
    </row>
    <row r="37" spans="1:14" x14ac:dyDescent="0.35">
      <c r="A37" s="66">
        <v>31</v>
      </c>
      <c r="B37" s="88" t="s">
        <v>50</v>
      </c>
      <c r="C37" s="67" t="s">
        <v>34</v>
      </c>
      <c r="D37" s="68" t="s">
        <v>51</v>
      </c>
      <c r="E37" s="69" t="s">
        <v>53</v>
      </c>
      <c r="F37" s="70">
        <v>44835</v>
      </c>
      <c r="G37" s="71">
        <v>1</v>
      </c>
      <c r="H37" s="72">
        <v>500</v>
      </c>
      <c r="I37" s="73">
        <v>500</v>
      </c>
      <c r="J37" s="73">
        <v>500</v>
      </c>
      <c r="K37" s="72"/>
      <c r="L37" s="72"/>
    </row>
    <row r="38" spans="1:14" x14ac:dyDescent="0.35">
      <c r="A38" s="7">
        <v>32</v>
      </c>
      <c r="B38" s="89"/>
      <c r="C38" s="67" t="s">
        <v>34</v>
      </c>
      <c r="D38" s="68" t="s">
        <v>78</v>
      </c>
      <c r="E38" s="69" t="s">
        <v>17</v>
      </c>
      <c r="F38" s="70">
        <v>45017</v>
      </c>
      <c r="G38" s="71">
        <v>1</v>
      </c>
      <c r="H38" s="72">
        <v>6</v>
      </c>
      <c r="I38" s="73">
        <v>600</v>
      </c>
      <c r="J38" s="73">
        <v>600</v>
      </c>
      <c r="K38" s="72"/>
      <c r="L38" s="74"/>
    </row>
    <row r="39" spans="1:14" ht="22" customHeight="1" x14ac:dyDescent="0.35">
      <c r="A39" s="7">
        <v>33</v>
      </c>
      <c r="B39" s="89"/>
      <c r="C39" s="67" t="s">
        <v>34</v>
      </c>
      <c r="D39" s="68" t="s">
        <v>98</v>
      </c>
      <c r="E39" s="69" t="s">
        <v>17</v>
      </c>
      <c r="F39" s="70">
        <v>45086</v>
      </c>
      <c r="G39" s="71">
        <v>65</v>
      </c>
      <c r="H39" s="72">
        <v>1</v>
      </c>
      <c r="I39" s="73">
        <v>65</v>
      </c>
      <c r="J39" s="73">
        <v>70</v>
      </c>
      <c r="K39" s="72"/>
      <c r="L39" s="74"/>
    </row>
    <row r="40" spans="1:14" ht="25.5" customHeight="1" x14ac:dyDescent="0.35">
      <c r="A40" s="7">
        <v>34</v>
      </c>
      <c r="B40" s="89"/>
      <c r="C40" s="67" t="s">
        <v>34</v>
      </c>
      <c r="D40" s="68" t="s">
        <v>97</v>
      </c>
      <c r="E40" s="69" t="s">
        <v>17</v>
      </c>
      <c r="F40" s="70">
        <v>45231</v>
      </c>
      <c r="G40" s="71">
        <v>288</v>
      </c>
      <c r="H40" s="72">
        <v>2</v>
      </c>
      <c r="I40" s="73">
        <v>288</v>
      </c>
      <c r="J40" s="73">
        <v>300</v>
      </c>
      <c r="K40" s="72"/>
      <c r="L40" s="74"/>
    </row>
    <row r="41" spans="1:14" ht="29" x14ac:dyDescent="0.35">
      <c r="A41" s="7">
        <v>35</v>
      </c>
      <c r="B41" s="89"/>
      <c r="C41" s="67" t="s">
        <v>18</v>
      </c>
      <c r="D41" s="68" t="s">
        <v>82</v>
      </c>
      <c r="E41" s="69" t="s">
        <v>81</v>
      </c>
      <c r="F41" s="70">
        <v>45017</v>
      </c>
      <c r="G41" s="71"/>
      <c r="H41" s="75" t="s">
        <v>83</v>
      </c>
      <c r="I41" s="73">
        <v>3000</v>
      </c>
      <c r="J41" s="73">
        <v>3250</v>
      </c>
      <c r="K41" s="72"/>
      <c r="L41" s="74"/>
    </row>
    <row r="42" spans="1:14" ht="29" x14ac:dyDescent="0.35">
      <c r="A42" s="7">
        <v>36</v>
      </c>
      <c r="B42" s="89"/>
      <c r="C42" s="67" t="s">
        <v>34</v>
      </c>
      <c r="D42" s="68" t="s">
        <v>80</v>
      </c>
      <c r="E42" s="69" t="s">
        <v>17</v>
      </c>
      <c r="F42" s="70">
        <v>45017</v>
      </c>
      <c r="G42" s="71">
        <v>1</v>
      </c>
      <c r="H42" s="75" t="s">
        <v>84</v>
      </c>
      <c r="I42" s="73">
        <v>750</v>
      </c>
      <c r="J42" s="73">
        <v>800</v>
      </c>
      <c r="K42" s="72"/>
      <c r="L42" s="74"/>
    </row>
    <row r="43" spans="1:14" ht="21.5" customHeight="1" x14ac:dyDescent="0.35">
      <c r="B43" s="89"/>
      <c r="C43" s="67" t="s">
        <v>34</v>
      </c>
      <c r="D43" s="68" t="s">
        <v>109</v>
      </c>
      <c r="E43" s="69" t="s">
        <v>106</v>
      </c>
      <c r="F43" s="70">
        <v>45383</v>
      </c>
      <c r="G43" s="71">
        <v>60</v>
      </c>
      <c r="H43" s="75">
        <v>1</v>
      </c>
      <c r="I43" s="73">
        <v>60</v>
      </c>
      <c r="J43" s="73">
        <v>60</v>
      </c>
      <c r="K43" s="72"/>
      <c r="L43" s="74"/>
    </row>
    <row r="44" spans="1:14" ht="43.5" x14ac:dyDescent="0.35">
      <c r="A44" s="7">
        <v>37</v>
      </c>
      <c r="B44" s="89"/>
      <c r="C44" s="67" t="s">
        <v>34</v>
      </c>
      <c r="D44" s="68" t="s">
        <v>76</v>
      </c>
      <c r="E44" s="69" t="s">
        <v>17</v>
      </c>
      <c r="F44" s="70">
        <v>45017</v>
      </c>
      <c r="G44" s="71">
        <v>1</v>
      </c>
      <c r="H44" s="75" t="s">
        <v>77</v>
      </c>
      <c r="I44" s="73">
        <v>2870</v>
      </c>
      <c r="J44" s="73">
        <v>3000</v>
      </c>
      <c r="K44" s="72"/>
      <c r="L44" s="74"/>
      <c r="N44" s="8"/>
    </row>
    <row r="45" spans="1:14" ht="29" customHeight="1" x14ac:dyDescent="0.35">
      <c r="A45" s="7">
        <v>38</v>
      </c>
      <c r="B45" s="90"/>
      <c r="C45" s="67" t="s">
        <v>34</v>
      </c>
      <c r="D45" s="68" t="s">
        <v>89</v>
      </c>
      <c r="E45" s="76" t="s">
        <v>28</v>
      </c>
      <c r="F45" s="77">
        <v>44835</v>
      </c>
      <c r="G45" s="78">
        <v>75</v>
      </c>
      <c r="H45" s="79" t="s">
        <v>45</v>
      </c>
      <c r="I45" s="78">
        <v>75</v>
      </c>
      <c r="J45" s="78">
        <v>75</v>
      </c>
      <c r="K45" s="72"/>
      <c r="L45" s="74"/>
    </row>
    <row r="46" spans="1:14" x14ac:dyDescent="0.35">
      <c r="A46" s="7" t="s">
        <v>90</v>
      </c>
    </row>
    <row r="48" spans="1:14" x14ac:dyDescent="0.35">
      <c r="I48" s="8">
        <f>SUM(I4:I45)</f>
        <v>762124.36</v>
      </c>
      <c r="J48" s="8">
        <f>SUM(J4:J45)</f>
        <v>766157.36</v>
      </c>
    </row>
  </sheetData>
  <mergeCells count="6">
    <mergeCell ref="B37:B45"/>
    <mergeCell ref="B9:B14"/>
    <mergeCell ref="B4:B8"/>
    <mergeCell ref="B15:B24"/>
    <mergeCell ref="B25:B30"/>
    <mergeCell ref="B31:B36"/>
  </mergeCells>
  <pageMargins left="0.84" right="0.25" top="1.13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DE79C03D4544CA67255BA7A87DD59" ma:contentTypeVersion="18" ma:contentTypeDescription="Create a new document." ma:contentTypeScope="" ma:versionID="431a453f99e35f882f1bda9b9e90e43b">
  <xsd:schema xmlns:xsd="http://www.w3.org/2001/XMLSchema" xmlns:xs="http://www.w3.org/2001/XMLSchema" xmlns:p="http://schemas.microsoft.com/office/2006/metadata/properties" xmlns:ns2="8a79b042-d511-46e5-ad15-39d624c98353" xmlns:ns3="51fcad13-9fe1-4b05-83cd-be575274fc3f" targetNamespace="http://schemas.microsoft.com/office/2006/metadata/properties" ma:root="true" ma:fieldsID="efc7fd065944e421841494c57f6435af" ns2:_="" ns3:_="">
    <xsd:import namespace="8a79b042-d511-46e5-ad15-39d624c98353"/>
    <xsd:import namespace="51fcad13-9fe1-4b05-83cd-be575274fc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9b042-d511-46e5-ad15-39d624c98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bcf87a-a517-4603-9977-ea0d869cb4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cad13-9fe1-4b05-83cd-be575274f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63cf0c-22a3-47c5-a813-aad477174df0}" ma:internalName="TaxCatchAll" ma:showField="CatchAllData" ma:web="51fcad13-9fe1-4b05-83cd-be575274fc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fcad13-9fe1-4b05-83cd-be575274fc3f" xsi:nil="true"/>
    <lcf76f155ced4ddcb4097134ff3c332f xmlns="8a79b042-d511-46e5-ad15-39d624c983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B5EB75-D9ED-476E-AD97-FC7D243E8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79b042-d511-46e5-ad15-39d624c98353"/>
    <ds:schemaRef ds:uri="51fcad13-9fe1-4b05-83cd-be575274f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ED8EC-2BCA-49A5-BAF1-822328290BFF}">
  <ds:schemaRefs>
    <ds:schemaRef ds:uri="http://purl.org/dc/terms/"/>
    <ds:schemaRef ds:uri="http://purl.org/dc/dcmitype/"/>
    <ds:schemaRef ds:uri="51fcad13-9fe1-4b05-83cd-be575274fc3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a79b042-d511-46e5-ad15-39d624c9835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47F89A7-B74D-4148-B203-B11EDE7778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Martin Hammond, Kettering Town Council</cp:lastModifiedBy>
  <cp:lastPrinted>2021-05-05T10:41:05Z</cp:lastPrinted>
  <dcterms:created xsi:type="dcterms:W3CDTF">2021-04-22T13:03:44Z</dcterms:created>
  <dcterms:modified xsi:type="dcterms:W3CDTF">2024-04-03T10:23:33Z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0x0101005E7DE79C03D4544CA67255BA7A87DD59</vt:lpwstr>
  </property>
  <property fmtid="{D5CDD505-2E9C-101B-9397-08002B2CF9AE}" pid="3" name="MediaServiceImageTags">
    <vt:lpwstr/>
  </property>
</Properties>
</file>